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Stage\02_External Reporting\2016\04_Research\OIRA\WebFacts Employee\output\"/>
    </mc:Choice>
  </mc:AlternateContent>
  <bookViews>
    <workbookView xWindow="0" yWindow="0" windowWidth="12570" windowHeight="9810"/>
  </bookViews>
  <sheets>
    <sheet name="Perm Fac X Div X Sch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E26" i="2"/>
  <c r="I25" i="2"/>
  <c r="I23" i="2"/>
  <c r="I22" i="2"/>
  <c r="I21" i="2"/>
  <c r="I20" i="2"/>
  <c r="I19" i="2"/>
  <c r="I18" i="2"/>
  <c r="I16" i="2"/>
  <c r="I15" i="2"/>
  <c r="I14" i="2"/>
  <c r="I13" i="2"/>
  <c r="I12" i="2"/>
  <c r="I11" i="2"/>
  <c r="I10" i="2"/>
  <c r="I9" i="2"/>
  <c r="I8" i="2"/>
  <c r="E25" i="2"/>
  <c r="E23" i="2"/>
  <c r="E22" i="2"/>
  <c r="E21" i="2"/>
  <c r="E20" i="2"/>
  <c r="E19" i="2"/>
  <c r="E18" i="2"/>
  <c r="E16" i="2"/>
  <c r="E15" i="2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<sst xmlns="http://schemas.openxmlformats.org/spreadsheetml/2006/main" count="40" uniqueCount="33">
  <si>
    <t>Permanent Tenure</t>
  </si>
  <si>
    <t>Academic Affairs</t>
  </si>
  <si>
    <t>Arts &amp; Sciences</t>
  </si>
  <si>
    <t>Business</t>
  </si>
  <si>
    <t>Education</t>
  </si>
  <si>
    <t>Government</t>
  </si>
  <si>
    <t>Information and Library Science</t>
  </si>
  <si>
    <t>Law</t>
  </si>
  <si>
    <t>Media and Journalism</t>
  </si>
  <si>
    <t>Social Work</t>
  </si>
  <si>
    <t>Health Affairs</t>
  </si>
  <si>
    <t>Dentistry</t>
  </si>
  <si>
    <t>Medicine</t>
  </si>
  <si>
    <t>Nursing</t>
  </si>
  <si>
    <t>Pharmacy</t>
  </si>
  <si>
    <t>Public Health</t>
  </si>
  <si>
    <t>Other Units</t>
  </si>
  <si>
    <t>University Research</t>
  </si>
  <si>
    <t>Total</t>
  </si>
  <si>
    <t>Professor</t>
  </si>
  <si>
    <t>Associate Professor</t>
  </si>
  <si>
    <t>Assistant Professor</t>
  </si>
  <si>
    <t>Grand Total</t>
  </si>
  <si>
    <t>College/School</t>
  </si>
  <si>
    <t>Tenure Track</t>
  </si>
  <si>
    <t>Subtotal</t>
  </si>
  <si>
    <t>-</t>
  </si>
  <si>
    <t>Fixed
Term</t>
  </si>
  <si>
    <t>Division</t>
  </si>
  <si>
    <r>
      <rPr>
        <b/>
        <sz val="10"/>
        <color theme="1"/>
        <rFont val="Calibri"/>
        <family val="2"/>
        <scheme val="minor"/>
      </rPr>
      <t xml:space="preserve">Source: </t>
    </r>
    <r>
      <rPr>
        <sz val="10"/>
        <color theme="1"/>
        <rFont val="Calibri"/>
        <family val="2"/>
        <scheme val="minor"/>
      </rPr>
      <t>GA Personnel Data File (PDF) as of October 31, 2016</t>
    </r>
  </si>
  <si>
    <r>
      <rPr>
        <b/>
        <sz val="10"/>
        <color theme="1"/>
        <rFont val="Calibri"/>
        <family val="2"/>
        <scheme val="minor"/>
      </rPr>
      <t>Prepared by:</t>
    </r>
    <r>
      <rPr>
        <sz val="10"/>
        <color theme="1"/>
        <rFont val="Calibri"/>
        <family val="2"/>
        <scheme val="minor"/>
      </rPr>
      <t xml:space="preserve"> Office of Institutional Research and Assessment, December 2, 2016</t>
    </r>
  </si>
  <si>
    <t>Grand
Total</t>
  </si>
  <si>
    <t>Permanent Full-Time Faculty by Division and School
Fall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</si>
</sst>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 wrapText="1" indent="1"/>
    </xf>
    <xf numFmtId="3" fontId="4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1381125</xdr:colOff>
      <xdr:row>0</xdr:row>
      <xdr:rowOff>502920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workbookViewId="0">
      <selection activeCell="A2" sqref="A2"/>
    </sheetView>
  </sheetViews>
  <sheetFormatPr defaultColWidth="55.85546875" defaultRowHeight="15" customHeight="1" x14ac:dyDescent="0.2"/>
  <cols>
    <col min="1" max="1" width="6.7109375" style="2" customWidth="1"/>
    <col min="2" max="2" width="26.7109375" style="3" customWidth="1"/>
    <col min="3" max="5" width="8.7109375" style="2" customWidth="1"/>
    <col min="6" max="6" width="0.85546875" style="2" customWidth="1"/>
    <col min="7" max="11" width="8.7109375" style="2" customWidth="1"/>
    <col min="12" max="16384" width="55.85546875" style="2"/>
  </cols>
  <sheetData>
    <row r="1" spans="1:11" ht="41.1" customHeight="1" x14ac:dyDescent="0.2"/>
    <row r="3" spans="1:11" ht="42" customHeight="1" x14ac:dyDescent="0.2">
      <c r="A3" s="21" t="s">
        <v>32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1" ht="15" customHeight="1" x14ac:dyDescent="0.2">
      <c r="A5" s="19" t="s">
        <v>28</v>
      </c>
      <c r="B5" s="19" t="s">
        <v>23</v>
      </c>
      <c r="C5" s="18" t="s">
        <v>0</v>
      </c>
      <c r="D5" s="18"/>
      <c r="E5" s="18"/>
      <c r="F5" s="8"/>
      <c r="G5" s="18" t="s">
        <v>24</v>
      </c>
      <c r="H5" s="18"/>
      <c r="I5" s="18"/>
      <c r="J5" s="19" t="s">
        <v>27</v>
      </c>
      <c r="K5" s="19" t="s">
        <v>31</v>
      </c>
    </row>
    <row r="6" spans="1:11" ht="30" customHeight="1" x14ac:dyDescent="0.2">
      <c r="A6" s="20"/>
      <c r="B6" s="20"/>
      <c r="C6" s="7" t="s">
        <v>19</v>
      </c>
      <c r="D6" s="7" t="s">
        <v>20</v>
      </c>
      <c r="E6" s="7" t="s">
        <v>18</v>
      </c>
      <c r="F6" s="7"/>
      <c r="G6" s="7" t="s">
        <v>20</v>
      </c>
      <c r="H6" s="7" t="s">
        <v>21</v>
      </c>
      <c r="I6" s="7" t="s">
        <v>18</v>
      </c>
      <c r="J6" s="20"/>
      <c r="K6" s="20"/>
    </row>
    <row r="7" spans="1:11" ht="15" customHeight="1" x14ac:dyDescent="0.2">
      <c r="A7" s="11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" customHeight="1" x14ac:dyDescent="0.2">
      <c r="A8" s="12"/>
      <c r="B8" s="13" t="s">
        <v>2</v>
      </c>
      <c r="C8" s="14">
        <v>347</v>
      </c>
      <c r="D8" s="14">
        <v>219</v>
      </c>
      <c r="E8" s="15">
        <f>SUM(C8:D8)</f>
        <v>566</v>
      </c>
      <c r="F8" s="14"/>
      <c r="G8" s="14">
        <v>7</v>
      </c>
      <c r="H8" s="14">
        <v>182</v>
      </c>
      <c r="I8" s="15">
        <f>SUM(G8:H8)</f>
        <v>189</v>
      </c>
      <c r="J8" s="14">
        <v>196</v>
      </c>
      <c r="K8" s="15">
        <v>951</v>
      </c>
    </row>
    <row r="9" spans="1:11" ht="15" customHeight="1" x14ac:dyDescent="0.2">
      <c r="A9" s="16"/>
      <c r="B9" s="13" t="s">
        <v>3</v>
      </c>
      <c r="C9" s="14">
        <v>31</v>
      </c>
      <c r="D9" s="14">
        <v>23</v>
      </c>
      <c r="E9" s="15">
        <f t="shared" ref="E9:E16" si="0">SUM(C9:D9)</f>
        <v>54</v>
      </c>
      <c r="F9" s="14"/>
      <c r="G9" s="14">
        <v>1</v>
      </c>
      <c r="H9" s="14">
        <v>23</v>
      </c>
      <c r="I9" s="15">
        <f t="shared" ref="I9:I16" si="1">SUM(G9:H9)</f>
        <v>24</v>
      </c>
      <c r="J9" s="14">
        <v>41</v>
      </c>
      <c r="K9" s="15">
        <v>119</v>
      </c>
    </row>
    <row r="10" spans="1:11" ht="15" customHeight="1" x14ac:dyDescent="0.2">
      <c r="A10" s="16"/>
      <c r="B10" s="13" t="s">
        <v>4</v>
      </c>
      <c r="C10" s="14">
        <v>17</v>
      </c>
      <c r="D10" s="14">
        <v>14</v>
      </c>
      <c r="E10" s="15">
        <f t="shared" si="0"/>
        <v>31</v>
      </c>
      <c r="F10" s="14"/>
      <c r="G10" s="14" t="s">
        <v>26</v>
      </c>
      <c r="H10" s="14">
        <v>7</v>
      </c>
      <c r="I10" s="15">
        <f t="shared" si="1"/>
        <v>7</v>
      </c>
      <c r="J10" s="14">
        <v>13</v>
      </c>
      <c r="K10" s="15">
        <v>51</v>
      </c>
    </row>
    <row r="11" spans="1:11" ht="15" customHeight="1" x14ac:dyDescent="0.2">
      <c r="A11" s="16"/>
      <c r="B11" s="13" t="s">
        <v>5</v>
      </c>
      <c r="C11" s="14">
        <v>15</v>
      </c>
      <c r="D11" s="14">
        <v>13</v>
      </c>
      <c r="E11" s="15">
        <f t="shared" si="0"/>
        <v>28</v>
      </c>
      <c r="F11" s="14"/>
      <c r="G11" s="14">
        <v>1</v>
      </c>
      <c r="H11" s="14">
        <v>5</v>
      </c>
      <c r="I11" s="15">
        <f t="shared" si="1"/>
        <v>6</v>
      </c>
      <c r="J11" s="14">
        <v>13</v>
      </c>
      <c r="K11" s="15">
        <v>47</v>
      </c>
    </row>
    <row r="12" spans="1:11" ht="15" customHeight="1" x14ac:dyDescent="0.2">
      <c r="A12" s="16"/>
      <c r="B12" s="13" t="s">
        <v>6</v>
      </c>
      <c r="C12" s="14">
        <v>9</v>
      </c>
      <c r="D12" s="14">
        <v>3</v>
      </c>
      <c r="E12" s="15">
        <f t="shared" si="0"/>
        <v>12</v>
      </c>
      <c r="F12" s="14"/>
      <c r="G12" s="14">
        <v>2</v>
      </c>
      <c r="H12" s="14">
        <v>6</v>
      </c>
      <c r="I12" s="15">
        <f t="shared" si="1"/>
        <v>8</v>
      </c>
      <c r="J12" s="14">
        <v>3</v>
      </c>
      <c r="K12" s="15">
        <v>23</v>
      </c>
    </row>
    <row r="13" spans="1:11" ht="15" customHeight="1" x14ac:dyDescent="0.2">
      <c r="A13" s="16"/>
      <c r="B13" s="13" t="s">
        <v>7</v>
      </c>
      <c r="C13" s="14">
        <v>31</v>
      </c>
      <c r="D13" s="14">
        <v>6</v>
      </c>
      <c r="E13" s="15">
        <f t="shared" si="0"/>
        <v>37</v>
      </c>
      <c r="F13" s="14"/>
      <c r="G13" s="14" t="s">
        <v>26</v>
      </c>
      <c r="H13" s="14">
        <v>5</v>
      </c>
      <c r="I13" s="15">
        <f t="shared" si="1"/>
        <v>5</v>
      </c>
      <c r="J13" s="14">
        <v>14</v>
      </c>
      <c r="K13" s="15">
        <v>56</v>
      </c>
    </row>
    <row r="14" spans="1:11" ht="15" customHeight="1" x14ac:dyDescent="0.2">
      <c r="A14" s="16"/>
      <c r="B14" s="13" t="s">
        <v>8</v>
      </c>
      <c r="C14" s="14">
        <v>12</v>
      </c>
      <c r="D14" s="14">
        <v>8</v>
      </c>
      <c r="E14" s="15">
        <f t="shared" si="0"/>
        <v>20</v>
      </c>
      <c r="F14" s="14"/>
      <c r="G14" s="14">
        <v>7</v>
      </c>
      <c r="H14" s="14">
        <v>10</v>
      </c>
      <c r="I14" s="15">
        <f t="shared" si="1"/>
        <v>17</v>
      </c>
      <c r="J14" s="14">
        <v>7</v>
      </c>
      <c r="K14" s="15">
        <v>44</v>
      </c>
    </row>
    <row r="15" spans="1:11" ht="15" customHeight="1" x14ac:dyDescent="0.2">
      <c r="A15" s="16"/>
      <c r="B15" s="13" t="s">
        <v>9</v>
      </c>
      <c r="C15" s="14">
        <v>12</v>
      </c>
      <c r="D15" s="14">
        <v>4</v>
      </c>
      <c r="E15" s="15">
        <f t="shared" si="0"/>
        <v>16</v>
      </c>
      <c r="F15" s="14"/>
      <c r="G15" s="14" t="s">
        <v>26</v>
      </c>
      <c r="H15" s="14">
        <v>7</v>
      </c>
      <c r="I15" s="15">
        <f t="shared" si="1"/>
        <v>7</v>
      </c>
      <c r="J15" s="14">
        <v>41</v>
      </c>
      <c r="K15" s="15">
        <v>64</v>
      </c>
    </row>
    <row r="16" spans="1:11" ht="15" customHeight="1" x14ac:dyDescent="0.2">
      <c r="A16" s="16"/>
      <c r="B16" s="6" t="s">
        <v>25</v>
      </c>
      <c r="C16" s="15">
        <v>474</v>
      </c>
      <c r="D16" s="15">
        <v>290</v>
      </c>
      <c r="E16" s="15">
        <f t="shared" si="0"/>
        <v>764</v>
      </c>
      <c r="F16" s="15"/>
      <c r="G16" s="15">
        <v>18</v>
      </c>
      <c r="H16" s="15">
        <v>245</v>
      </c>
      <c r="I16" s="15">
        <f t="shared" si="1"/>
        <v>263</v>
      </c>
      <c r="J16" s="15">
        <v>328</v>
      </c>
      <c r="K16" s="15">
        <v>1355</v>
      </c>
    </row>
    <row r="17" spans="1:11" ht="15" customHeight="1" x14ac:dyDescent="0.2">
      <c r="A17" s="16" t="s">
        <v>10</v>
      </c>
      <c r="B17" s="13"/>
      <c r="C17" s="14"/>
      <c r="D17" s="14"/>
      <c r="E17" s="15"/>
      <c r="F17" s="14"/>
      <c r="G17" s="14"/>
      <c r="H17" s="14"/>
      <c r="I17" s="15"/>
      <c r="J17" s="14"/>
      <c r="K17" s="15"/>
    </row>
    <row r="18" spans="1:11" ht="15" customHeight="1" x14ac:dyDescent="0.2">
      <c r="A18" s="12"/>
      <c r="B18" s="13" t="s">
        <v>11</v>
      </c>
      <c r="C18" s="14">
        <v>24</v>
      </c>
      <c r="D18" s="14">
        <v>15</v>
      </c>
      <c r="E18" s="15">
        <f t="shared" ref="E18:E23" si="2">SUM(C18:D18)</f>
        <v>39</v>
      </c>
      <c r="F18" s="14"/>
      <c r="G18" s="14">
        <v>1</v>
      </c>
      <c r="H18" s="14">
        <v>6</v>
      </c>
      <c r="I18" s="15">
        <f t="shared" ref="I18:I23" si="3">SUM(G18:H18)</f>
        <v>7</v>
      </c>
      <c r="J18" s="14">
        <v>53</v>
      </c>
      <c r="K18" s="15">
        <v>99</v>
      </c>
    </row>
    <row r="19" spans="1:11" ht="15" customHeight="1" x14ac:dyDescent="0.2">
      <c r="A19" s="16"/>
      <c r="B19" s="13" t="s">
        <v>12</v>
      </c>
      <c r="C19" s="14">
        <v>269</v>
      </c>
      <c r="D19" s="14">
        <v>115</v>
      </c>
      <c r="E19" s="15">
        <f t="shared" si="2"/>
        <v>384</v>
      </c>
      <c r="F19" s="14"/>
      <c r="G19" s="14">
        <v>21</v>
      </c>
      <c r="H19" s="14">
        <v>113</v>
      </c>
      <c r="I19" s="15">
        <f t="shared" si="3"/>
        <v>134</v>
      </c>
      <c r="J19" s="14">
        <v>1119</v>
      </c>
      <c r="K19" s="15">
        <v>1637</v>
      </c>
    </row>
    <row r="20" spans="1:11" ht="15" customHeight="1" x14ac:dyDescent="0.2">
      <c r="A20" s="16"/>
      <c r="B20" s="13" t="s">
        <v>13</v>
      </c>
      <c r="C20" s="14">
        <v>10</v>
      </c>
      <c r="D20" s="14">
        <v>11</v>
      </c>
      <c r="E20" s="15">
        <f t="shared" si="2"/>
        <v>21</v>
      </c>
      <c r="F20" s="14"/>
      <c r="G20" s="14">
        <v>1</v>
      </c>
      <c r="H20" s="14">
        <v>10</v>
      </c>
      <c r="I20" s="15">
        <f t="shared" si="3"/>
        <v>11</v>
      </c>
      <c r="J20" s="14">
        <v>55</v>
      </c>
      <c r="K20" s="15">
        <v>87</v>
      </c>
    </row>
    <row r="21" spans="1:11" ht="15" customHeight="1" x14ac:dyDescent="0.2">
      <c r="A21" s="16"/>
      <c r="B21" s="13" t="s">
        <v>14</v>
      </c>
      <c r="C21" s="14">
        <v>21</v>
      </c>
      <c r="D21" s="14">
        <v>13</v>
      </c>
      <c r="E21" s="15">
        <f t="shared" si="2"/>
        <v>34</v>
      </c>
      <c r="F21" s="14"/>
      <c r="G21" s="14">
        <v>3</v>
      </c>
      <c r="H21" s="14">
        <v>18</v>
      </c>
      <c r="I21" s="15">
        <f t="shared" si="3"/>
        <v>21</v>
      </c>
      <c r="J21" s="14">
        <v>63</v>
      </c>
      <c r="K21" s="15">
        <v>118</v>
      </c>
    </row>
    <row r="22" spans="1:11" ht="15" customHeight="1" x14ac:dyDescent="0.2">
      <c r="A22" s="16"/>
      <c r="B22" s="13" t="s">
        <v>15</v>
      </c>
      <c r="C22" s="14">
        <v>70</v>
      </c>
      <c r="D22" s="14">
        <v>32</v>
      </c>
      <c r="E22" s="15">
        <f t="shared" si="2"/>
        <v>102</v>
      </c>
      <c r="F22" s="14"/>
      <c r="G22" s="14">
        <v>3</v>
      </c>
      <c r="H22" s="14">
        <v>22</v>
      </c>
      <c r="I22" s="15">
        <f t="shared" si="3"/>
        <v>25</v>
      </c>
      <c r="J22" s="14">
        <v>116</v>
      </c>
      <c r="K22" s="15">
        <v>243</v>
      </c>
    </row>
    <row r="23" spans="1:11" ht="15" customHeight="1" x14ac:dyDescent="0.2">
      <c r="A23" s="16"/>
      <c r="B23" s="6" t="s">
        <v>25</v>
      </c>
      <c r="C23" s="15">
        <v>394</v>
      </c>
      <c r="D23" s="15">
        <v>186</v>
      </c>
      <c r="E23" s="15">
        <f t="shared" si="2"/>
        <v>580</v>
      </c>
      <c r="F23" s="15"/>
      <c r="G23" s="15">
        <v>29</v>
      </c>
      <c r="H23" s="15">
        <v>169</v>
      </c>
      <c r="I23" s="15">
        <f t="shared" si="3"/>
        <v>198</v>
      </c>
      <c r="J23" s="15">
        <v>1406</v>
      </c>
      <c r="K23" s="15">
        <v>2184</v>
      </c>
    </row>
    <row r="24" spans="1:11" ht="15" customHeight="1" x14ac:dyDescent="0.2">
      <c r="A24" s="16" t="s">
        <v>16</v>
      </c>
      <c r="B24" s="13"/>
      <c r="C24" s="14"/>
      <c r="D24" s="14"/>
      <c r="E24" s="15"/>
      <c r="F24" s="14"/>
      <c r="G24" s="14"/>
      <c r="H24" s="14"/>
      <c r="I24" s="15"/>
      <c r="J24" s="14"/>
      <c r="K24" s="15"/>
    </row>
    <row r="25" spans="1:11" ht="15" customHeight="1" x14ac:dyDescent="0.2">
      <c r="A25" s="12"/>
      <c r="B25" s="13" t="s">
        <v>17</v>
      </c>
      <c r="C25" s="14">
        <v>8</v>
      </c>
      <c r="D25" s="14" t="s">
        <v>26</v>
      </c>
      <c r="E25" s="15">
        <f>SUM(C25:D25)</f>
        <v>8</v>
      </c>
      <c r="F25" s="14"/>
      <c r="G25" s="14">
        <v>1</v>
      </c>
      <c r="H25" s="14" t="s">
        <v>26</v>
      </c>
      <c r="I25" s="15">
        <f>SUM(G25:H25)</f>
        <v>1</v>
      </c>
      <c r="J25" s="14">
        <v>9</v>
      </c>
      <c r="K25" s="15">
        <v>18</v>
      </c>
    </row>
    <row r="26" spans="1:11" ht="15" customHeight="1" x14ac:dyDescent="0.2">
      <c r="A26" s="17" t="s">
        <v>22</v>
      </c>
      <c r="B26" s="9"/>
      <c r="C26" s="10">
        <v>876</v>
      </c>
      <c r="D26" s="10">
        <v>476</v>
      </c>
      <c r="E26" s="10">
        <f>SUM(C26:D26)</f>
        <v>1352</v>
      </c>
      <c r="F26" s="10"/>
      <c r="G26" s="10">
        <v>48</v>
      </c>
      <c r="H26" s="10">
        <v>414</v>
      </c>
      <c r="I26" s="10">
        <f>SUM(G26:H26)</f>
        <v>462</v>
      </c>
      <c r="J26" s="10">
        <v>1743</v>
      </c>
      <c r="K26" s="10">
        <v>3557</v>
      </c>
    </row>
    <row r="27" spans="1:11" ht="15" customHeight="1" x14ac:dyDescent="0.2">
      <c r="K27" s="4"/>
    </row>
    <row r="28" spans="1:11" ht="15" customHeight="1" x14ac:dyDescent="0.2">
      <c r="A28" s="1" t="s">
        <v>29</v>
      </c>
      <c r="B28" s="1"/>
      <c r="C28" s="1"/>
      <c r="D28" s="1"/>
      <c r="E28" s="1"/>
    </row>
    <row r="29" spans="1:11" ht="15" customHeight="1" x14ac:dyDescent="0.2">
      <c r="A29" s="1" t="s">
        <v>30</v>
      </c>
      <c r="B29" s="1"/>
      <c r="C29" s="1"/>
      <c r="D29" s="1"/>
      <c r="E29" s="1"/>
    </row>
  </sheetData>
  <mergeCells count="7">
    <mergeCell ref="C5:E5"/>
    <mergeCell ref="A5:A6"/>
    <mergeCell ref="B5:B6"/>
    <mergeCell ref="A3:K3"/>
    <mergeCell ref="K5:K6"/>
    <mergeCell ref="J5:J6"/>
    <mergeCell ref="G5:I5"/>
  </mergeCells>
  <conditionalFormatting sqref="B8:K15">
    <cfRule type="expression" dxfId="1" priority="2">
      <formula>MOD(ROW(),2)=1</formula>
    </cfRule>
  </conditionalFormatting>
  <conditionalFormatting sqref="B18:K22">
    <cfRule type="expression" dxfId="0" priority="1">
      <formula>MOD(ROW(),2)=0</formula>
    </cfRule>
  </conditionalFormatting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 Fac X Div X Sch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Ricks</dc:creator>
  <cp:lastModifiedBy>Robert Ricks</cp:lastModifiedBy>
  <cp:lastPrinted>2016-12-02T17:31:55Z</cp:lastPrinted>
  <dcterms:created xsi:type="dcterms:W3CDTF">2016-04-15T20:59:16Z</dcterms:created>
  <dcterms:modified xsi:type="dcterms:W3CDTF">2016-12-02T17:34:05Z</dcterms:modified>
</cp:coreProperties>
</file>